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nsa320s\Pysde\2025\04. Εισηγήσεις 2025\24 ΠΡΑΞΗ (10-06-2025)\"/>
    </mc:Choice>
  </mc:AlternateContent>
  <xr:revisionPtr revIDLastSave="0" documentId="8_{61FF7627-B4E3-4749-B288-4DFCB5F2977C}" xr6:coauthVersionLast="47" xr6:coauthVersionMax="47" xr10:uidLastSave="{00000000-0000-0000-0000-000000000000}"/>
  <bookViews>
    <workbookView xWindow="-120" yWindow="-120" windowWidth="29040" windowHeight="15720" xr2:uid="{3626900C-FB3C-47CB-9EC1-245D693CBF12}"/>
  </bookViews>
  <sheets>
    <sheet name="31.01.2023" sheetId="1" r:id="rId1"/>
    <sheet name="Φύλλο1" sheetId="2" r:id="rId2"/>
  </sheets>
  <definedNames>
    <definedName name="_xlnm._FilterDatabase" localSheetId="0" hidden="1">'31.01.2023'!#REF!</definedName>
  </definedNames>
  <calcPr calcId="181029"/>
</workbook>
</file>

<file path=xl/calcChain.xml><?xml version="1.0" encoding="utf-8"?>
<calcChain xmlns="http://schemas.openxmlformats.org/spreadsheetml/2006/main">
  <c r="G12" i="1" l="1"/>
  <c r="G11" i="1"/>
  <c r="G10" i="1"/>
  <c r="G9" i="1"/>
  <c r="G8" i="1"/>
  <c r="G7" i="1"/>
  <c r="G6" i="1"/>
</calcChain>
</file>

<file path=xl/sharedStrings.xml><?xml version="1.0" encoding="utf-8"?>
<sst xmlns="http://schemas.openxmlformats.org/spreadsheetml/2006/main" count="179" uniqueCount="128">
  <si>
    <t>α/α</t>
  </si>
  <si>
    <t>Α.Π._x000D_
ΑΙΤΗΣΗΣ</t>
  </si>
  <si>
    <t>Α.Μ._x000D_
ΥΠΟΨΗΦΙΟΥ</t>
  </si>
  <si>
    <t>ΟΝΟΜΑΤΕΠΩΝΥΜΟ_x000D_
ΥΠΟΨΗΦΙΟΥ</t>
  </si>
  <si>
    <t>ΚΛΑΔΟΣ_x000D_
ΥΠΟΨΗΦΙΟΥ</t>
  </si>
  <si>
    <t>ΒΑΘΜΙΔΑ_x000D_
ΕΚΠΑΙΔΕΥΣΗΣ</t>
  </si>
  <si>
    <t>ΤΙΤΛΟΣ_x000D_
ΚΡΙΤΗΡΙΟΥ</t>
  </si>
  <si>
    <t>ΤΙΤΛΟΙ_x000D_
ΣΠΟΥΔΩΝ</t>
  </si>
  <si>
    <t>ΟΛΟΚΛΗΡΩΘΗΚΕ</t>
  </si>
  <si>
    <t>ΠΕ02</t>
  </si>
  <si>
    <t>ΠΕ01</t>
  </si>
  <si>
    <t>Β/ΘΜΙΑ</t>
  </si>
  <si>
    <t>Ανώτατο_x000D_
όριο: 19</t>
  </si>
  <si>
    <t>ΕΠΙΜΟΡΦΩΣΕΙΣ</t>
  </si>
  <si>
    <t>Ανώτατο_x000D_
όριο: 20</t>
  </si>
  <si>
    <t>Ανώτατο_x000D_
όριο: 5</t>
  </si>
  <si>
    <t>ΓΝΩΣΗ ΞΕΝΩΝ ΓΛΩΣΣΩΝ</t>
  </si>
  <si>
    <r>
      <t xml:space="preserve">ΕΠΙΣΤΗΜΟΝΙΚΟ-ΣΥΓΓΡΑΦΙΚΟ ΕΡΓΟ
</t>
    </r>
    <r>
      <rPr>
        <b/>
        <sz val="11"/>
        <rFont val="Calibri"/>
        <family val="2"/>
        <charset val="161"/>
      </rPr>
      <t>(Βιβλία, Συλλογικοί τόμοι, πρακτικά συνεδρίων,διδακτικό και επιμορφωτικό υλικό)</t>
    </r>
  </si>
  <si>
    <r>
      <t xml:space="preserve">ΕΠΙΣΤΗΜΟΝΙΚΟ-ΣΥΓΓΡΑΦΙΚΟ ΕΡΓΟ
</t>
    </r>
    <r>
      <rPr>
        <b/>
        <sz val="11"/>
        <rFont val="Calibri"/>
        <family val="2"/>
        <charset val="161"/>
      </rPr>
      <t>(Άρθρα σε επιστημονικά περιοδικά)</t>
    </r>
  </si>
  <si>
    <t>Ανώτατο_x000D_
όριο: 4</t>
  </si>
  <si>
    <t>ΔΙΔΑΚΤΙΚΗ ΕΜΠΕΙΡΙΑ-ΠΑΡΟΧΗ ΕΠΙΜΟΡΦΩΤΙΚΟΥ ΕΡΓΟΥ-ΚΑΙΝΟΤΟΜΟ ΕΚΠΑΙΔΕΥΤΙΚΟ ΕΡΓΟ ΚΑΙ ΣΥΜΒΟΛΗ ΣΤΗΝ ΑΝΑΠΤΥΞΗ ΤΟΥ ΣΧΟΛΕΙΟΥ</t>
  </si>
  <si>
    <t>ΣΥΜΒΟΥΛΕΥΤΙΚΟ-ΚΑΘΟΔΗΓΗΤΙΚΟ ΕΡΓΟ</t>
  </si>
  <si>
    <t>ΔΙΟΙΚΗΤΙΚΗ ΥΠΟΣΤΗΡΙΚΤΙΚΗ ΕΜΠΕΙΡΙΑ</t>
  </si>
  <si>
    <t>Ανώτατο_x000D_
όριο: 15</t>
  </si>
  <si>
    <t>ΔΙΔΑΚΤΙΚΟ ΕΡΓΟ ΣΤΗΝ ΑΝΩΤΑΤΗ ΕΚΠΑΙΔΕΥΣΗ</t>
  </si>
  <si>
    <t>Ανώτατο_x000D_
όριο: 2</t>
  </si>
  <si>
    <t>Διδακτορικό δίπλωμα, αναγνωρισμένο ως συναφές με το αντικείμενο απασχόλησης, σύμφωνα με το άρθρο 9 του ν. 4354/2015 (Α 176)</t>
  </si>
  <si>
    <t>Διδακτορικό δίπλωμα, το οποίο δεν είναι αναγνωρισμένο ως συναφές με το αντικείμενο απασχόλησης, σύμφωνα με το άρθρο 9 του ν. 4354/2015 (Α' 176) ή δεύτερο διδακτορικό δίπλωμα</t>
  </si>
  <si>
    <t>Μεταπτυχιακός τίτλος σπουδών αναγνωρισμένος ως συναφής με το αντικείμενο απασχόλησης, σύμφωνα με το άρθρο 9 του ν. 4354/2015 ή συναφής μεταπτυχιακός τίτλος που ενσωματώνεται στον βασικό τίτλο σπουδών κατά την έννοια του άρθρου 46 του ν. 4485/2017 (Α' 114) (integrated master)</t>
  </si>
  <si>
    <t>Μεταπτυχιακός τίτλος σπουδών, ο οποίος δεν είναι αναγνωρισμένος ως συναφής με το αντικείμενο απασχόλησης, σύμφωνα με το άρθρο 9 του ν. 4354/2015 ή μεταπτυχιακός τίτλος που ενσωματώνεται στον βασικό τίτλο σπουδών κατά την έννοια του άρθρου 46 του ν. 4485/2017 (Α' 114) (integrated master) ο οποίος δεν είναι αναγνωρισμένος ως συναφής ή δεύτερος μεταπτυχιακός τίτλος σπουδών</t>
  </si>
  <si>
    <t>Δεύτερο πτυχίο Πανεπιστημιακής ή Τεχνολογικής Εκπαίδευσης τετραετούς φοίτησης</t>
  </si>
  <si>
    <t>Δεύτερο πτυχίο Τεχνολογικής Εκπαίδευσης διάρκειας φοίτησης μικρότερης των τεσσάρων (4) ετών</t>
  </si>
  <si>
    <t>Επιτυχής αποφοίτηση από την Εθνική Σχολή Δημόσιας Διοίκησης και Αυτοδιοίκησης (Ε.Σ.Δ.Δ.Α.)</t>
  </si>
  <si>
    <t>Τρίτο πτυχίο</t>
  </si>
  <si>
    <t>Πιστοποιητικό ή βεβαίωση ετήσιας επιμόρφωσης Σχολής
i) Επιμόρφωσης Λειτουργών Μέσης Εκπαίδευσης (Σ.Ε.Λ.Μ.Ε.),
ii) Επιμόρφωσης Λειτουργών Δημοτικής Εκπαίδευσης (Σ.Ε.Λ.Δ.Ε.), της Ανώτατης Σχολής Παιδαγωγικής και Τεχνολογικής Εκπαίδευσης (Α.Σ.ΠΑΙ.Τ.Ε.) ή
iii) Εκπαιδευτικών Λειτουργών Επαγγελματικής και Τεχνικής Εκπαίδευσης (Σ.Ε.Λ.Ε.Τ.Ε.),
εφόσον δεν αποτέλεσε προσόν διορισμού ή για την απόκτηση τίτλου σπουδών</t>
  </si>
  <si>
    <t>8 μονάδες</t>
  </si>
  <si>
    <t>5 μονάδες</t>
  </si>
  <si>
    <t>4 μονάδες</t>
  </si>
  <si>
    <t>3 μονάδες</t>
  </si>
  <si>
    <t>2 μονάδες</t>
  </si>
  <si>
    <t>1 μονάδα</t>
  </si>
  <si>
    <t>Πιστοποιητικό ή βεβαίωση επιτυχούς ολοκλήρωσης προγράμματος επιμόρφωσης Ανώτατου Εκπαιδευτικού Ιδρύματος (Α.Ε.Ι.) συνολικής διάρκειας τριακοσίων (300), τουλάχιστον, ωρών ή 9μηνης, τουλάχιστον, διάρκειας εφόσον δεν ήταν αναγκαίο προσόν για τον διορισμό ή για την απόκτηση τίτλου σπουδών</t>
  </si>
  <si>
    <t>1 μονάδα ανά πρόγραμμα και έως 2 μονάδες κατ' ανώτατο όριο</t>
  </si>
  <si>
    <t>Βεβαίωση παρακολούθησης επιμορφωτικών προγραμμάτων των ΠΕ.Κ.Ε.Σ., Περιφερειακών Επιμορφωτικών Κέντρων (Π.Ε.Κ.), Ινστιτούτου Εκπαιδευτικής Πολιτικής (Ι.Ε.Π.), Παιδαγωγικού Ινστιτούτου (Π.Ι.), Οργανισμού Επιμόρφωσης Εκπαιδευτικών (Ο.ΕΠ. ΕΚ.), Υπουργείου Παιδείας και Θρησκευμάτων ή εποπτευόμενων φορέων του Υπουργείου Παιδείας και Θρησκευμάτων, εφόσον δεν ήταν αναγκαίο προσόν για τον διορισμό ή για την απόκτηση τίτλου σπουδών</t>
  </si>
  <si>
    <t>0,1 μονάδες ανά 10 ώρες βάσει βεβαίωσης και έως 2 μονάδες κατ' ανώτατο όριο.</t>
  </si>
  <si>
    <t>Πιστοποιητικό ή βεβαίωση παρακολούθησης επιμορφωτικών προγραμμάτων του Εθνικού Κέντρου Δημόσιας Διοίκησης και Αυτοδιοίκησης (Ε.Κ.Δ.Δ.Α.), επιμορφωτικών προγραμμάτων του Ιδρύματος Ποιμαντικής Επιμόρφωσης (Ι.Π.Ε.), του Ινστιτούτου Παιδαγωγικών Ερευνών Μελετών της Διδασκαλικής Ομοσπονδίας Ελλάδας ή Κέντρου Μελετών και Τεκμηρίωσης της Ομοσπονδίας Λειτουργών Μέσης Εκπαίδευσης, εφόσον δεν ήταν αναγκαίο προσόν για τον διορισμό ή για την απόκτηση τίτλου σπουδών</t>
  </si>
  <si>
    <t>0,1 μονάδες ανά 10 ώρες επιμόρφωσης βάσει πιστοποιητικού ή βεβαίωσης και έως 1 μονάδα κατ' ανώτατο όριο</t>
  </si>
  <si>
    <t>Βεβαίωση επιτυχούς παρακολούθησης του Μείζονος Προγράμματος Επιμόρφωσης Εκπαιδευτικών ή συμπερίληψη στον κατάλογο των επιμορφωτών Α ή Β επιπέδου, εφόσον δεν ήταν αναγκαίο προσόν για τον διορισμό ή για την απόκτηση τίτλου σπουδών</t>
  </si>
  <si>
    <t>Βεβαίωση επιτυχούς ολοκλήρωσης θεματικών ενοτήτων του Ελληνικού Ανοικτού Πανεπιστημίου (Ε.Α.Π.), εφόσον δεν ήταν αναγκαίο προσόν για τον διορισμό ή για την απόκτηση τίτλου σπουδών</t>
  </si>
  <si>
    <t>1 μονάδα κατ' ανώτατο όριο, η οποία κατανέμεται ως εξής:
i) 1 μονάδα για την ολοκλήρωση ετήσιας θεματικής ενότητας και
ii) 0,50 μονάδες για την ολοκλήρωση εξαμηνιαίας θεματικής ενότητας</t>
  </si>
  <si>
    <t>Πιστοποίηση επιμόρφωσης Β επιπέδου στις Τ.Π.Ε. ή συμπερίληψη στον κατάλογο των επιμορφωτών Β’ επιπέδου στις Τ.Π.Ε</t>
  </si>
  <si>
    <t>Πιστοποίηση επιμόρφωσης Β1 επιπέδου στις Τ.Π.Ε.</t>
  </si>
  <si>
    <t>0,5 μονάδες</t>
  </si>
  <si>
    <t>Πιστοποιημένη γνώση πρώτης ξένης γλώσσας με τίτλο επιπέδου Γ2</t>
  </si>
  <si>
    <t xml:space="preserve">3 μονάδες </t>
  </si>
  <si>
    <t>Πιστοποιημένη γνώση πρώτης ξένης γλώσσας με τίτλο επιπέδου Γ1</t>
  </si>
  <si>
    <t xml:space="preserve">2 μονάδες </t>
  </si>
  <si>
    <t>Πιστοποιημένη γνώση πρώτης ξένης γλώσσας με τίτλο επιπέδου B2</t>
  </si>
  <si>
    <t xml:space="preserve">1 μονάδα </t>
  </si>
  <si>
    <t>Πιστοποιημένη γνώση δεύτερης ξένης γλώσσας με τίτλο επιπέδου Γ2</t>
  </si>
  <si>
    <t>Πιστοποιημένη γνώση δεύτερης ξένης γλώσσας με τίτλο επιπέδου Γ1</t>
  </si>
  <si>
    <t xml:space="preserve">1 μονάδες </t>
  </si>
  <si>
    <t>Πιστοποιημένη γνώση δεύτερης ξένης γλώσσας με τίτλο επιπέδου B2</t>
  </si>
  <si>
    <t>0,50 μονάδες</t>
  </si>
  <si>
    <t>Βιβλία διεθνών εκδοτικών οίκων με Διεθνή Μοναδικό Αριθμό Βιβλίου (International Standard Book Number ISBN)</t>
  </si>
  <si>
    <t xml:space="preserve">2 μονάδες ανά βιβλίο </t>
  </si>
  <si>
    <t>Βιβλία ελληνικών εκδοτικών οίκων με ISBN</t>
  </si>
  <si>
    <t xml:space="preserve">1 μονάδα ανά βιβλίο </t>
  </si>
  <si>
    <t>Κεφάλαια σε συλλογικούς τόμους διεθνών εκδοτικών οίκων με ISBN</t>
  </si>
  <si>
    <t xml:space="preserve">0,50 μονάδες ανά συλλογικό τόμο </t>
  </si>
  <si>
    <t>Κεφάλαια σε συλλογικούς τόμους ελληνικών εκδοτικών οίκων με ISBN</t>
  </si>
  <si>
    <t xml:space="preserve">0,25 μονάδες ανά συλλογικό τόμο </t>
  </si>
  <si>
    <t>Εισηγήσεις σε πρακτικά διεθνών συνεδρίων με έκδοση ISBN ή Διεθνή Μοναδικό Αριθμό Σειρών (International Standard Serial Number - ISSN)</t>
  </si>
  <si>
    <t xml:space="preserve">0,50 μονάδες ανά εισήγηση </t>
  </si>
  <si>
    <t>Εισηγήσεις σε πρακτικά ελληνικών συνεδρίων με έκδοση ISBN ή ISSN</t>
  </si>
  <si>
    <t xml:space="preserve">0,25 μονάδες ανά εισήγηση </t>
  </si>
  <si>
    <t>Συγγραφή σχολικού εγχειριδίου ή διδακτικού βιβλίου, το οποίο διανέμεται στους μαθητές ή εκπαιδευτικούς σε σχολικές μονάδες της δημόσιας εκπαίδευσης</t>
  </si>
  <si>
    <t>1,50 μονάδες</t>
  </si>
  <si>
    <t>Συμμετοχή σε ομάδα σύνταξης Αναλυτικού Προγράμματος Σπουδών - Διαθεματικού Ενιαίου Πλαισίου Προγραμμάτων Σπουδών (Α.Π.Σ. - Δ.Ε.Π.Π.Σ.) ή αναμόρφωσης - εξορθολογισμού Προγραμμάτων Σπουδών και διδακτικής ύλης του Ι.Ε.Π. ή του Π.Ι.</t>
  </si>
  <si>
    <t>Δημιουργία εκπαιδευτικού λογισμικού, πιστοποιημένου από το Υπουργείο Παιδείας και Θρησκευμάτων, το Ι.Ε.Π. ή το Π.Ι. ή με σφραγίδα ποιότητας από το Υπουργείο Παιδείας και Θρησκευμάτων, το Ινστιτούτο Τεχνολογίας Υπολογιστών και Εκδόσεων «Διόφαντος» (Ι.Τ.Υ.Ε.), το Εθνικό Κέντρο Τεκμηρίωσης (Ε.Κ.Τ.) και το Κέντρο Ελληνικής Γλώσσας (Κ.Ε.Γ.)</t>
  </si>
  <si>
    <t>0,25 μονάδες ανά λογισμικό</t>
  </si>
  <si>
    <t>Δημιουργία επιμορφωτικού υλικού του Υπουργείου Παιδείας και Θρησκευμάτων, του Ι.Ε.Π., του Π.Ι., εποπτευόμενων από το Υπουργείο Παιδείας και Θρησκευμάτων φορέων ή του Ε.Κ.Δ.Δ.Α.</t>
  </si>
  <si>
    <t xml:space="preserve">0,25 μονάδες ανά πρόγραμμα </t>
  </si>
  <si>
    <t>Άρθρα σε διεθνή επιστημονικά περιοδικά με ISSN και σύστημα κριτών</t>
  </si>
  <si>
    <t xml:space="preserve">1 μονάδα ανά άρθρο </t>
  </si>
  <si>
    <t>Άρθρα σε ελληνικά επιστημονικά περιοδικά με ISSN και σύστημα κριτών</t>
  </si>
  <si>
    <t xml:space="preserve">0,50 μονάδες ανά άρθρο </t>
  </si>
  <si>
    <r>
      <rPr>
        <b/>
        <sz val="11"/>
        <rFont val="Calibri"/>
        <family val="2"/>
        <charset val="161"/>
      </rPr>
      <t>Διδακτική εμπειρία</t>
    </r>
    <r>
      <rPr>
        <sz val="11"/>
        <rFont val="Calibri"/>
        <family val="2"/>
        <charset val="161"/>
      </rPr>
      <t xml:space="preserve">
α) Άσκηση διδακτικών καθηκόντων σε σχολική μονάδα, Ε.Κ., Δ.Υ.Ε.Π., Σ.Δ.Ε., Δ.Ι.Ε.Κ., Ε.Σ.Κ., Σ.Ε.Κ, σε ΕΠΑ.Λ. ή Ε.Κ. στο πλαίσιο του μεταλυκειακού έτους - τάξης μαθητείας, Τ.Ε.Ε. Α’ και Β’ κύκλου, σχολές του Οργανισμού Απασχόλησης Εργατικού Δυναμικού (Ο.Α.Ε.Δ.), Μεταλυκειακό Προπαρασκευαστικό Κέντρο (1 μονάδα ανά διδακτικό έτος),
β) Άσκηση διδακτικών καθηκόντων σε Π.Σ. ή ΠΕΙ.Σ. ή Π.Ε.Σ. για τα οποία ο υποψήφιος έχει αξιολογηθεί θετικά, κατά τα προβλεπόμενα για τους εκπαιδευτικούς στο άρθρο 66 και για τους εκπαιδευτικούς των Π.Ε.Σ. στο άρθρο 131 του Ν. 4823/2021 (Α΄ 136). Η μοριοδότηση της παρούσας περίπτωσης προσαυξάνει τη μοριοδότηση της περ. α).
</t>
    </r>
  </si>
  <si>
    <t>Έως 10 μονάδες κατ' ανώτατο όριο</t>
  </si>
  <si>
    <r>
      <rPr>
        <b/>
        <sz val="11"/>
        <rFont val="Calibri"/>
        <family val="2"/>
        <charset val="161"/>
      </rPr>
      <t>Παροχή Επιμορφωτικού έργου</t>
    </r>
    <r>
      <rPr>
        <sz val="11"/>
        <rFont val="Calibri"/>
        <family val="2"/>
        <charset val="161"/>
      </rPr>
      <t xml:space="preserve">
Παροχή επιμορφωτικού έργου σε προγράμματα του Υπουργείου Παιδείας και Θρησκευμάτων, του Ι.Ε.Π., του Π.Ι., των Π.Ε.Κ., του Ε.Κ.Δ.Δ.Α., του Ι.Π.Ε. ή εποπτευόμενων φορέων του Υπουργείου Παιδείας και Θρησκευμάτων</t>
    </r>
  </si>
  <si>
    <t xml:space="preserve">0,10 μονάδες ανά 10 ώρες επιμόρφωσης βάσει βεβαιώσεων και εως 5 μονάδες κατ' ανώτατο όριο </t>
  </si>
  <si>
    <r>
      <rPr>
        <b/>
        <sz val="11"/>
        <rFont val="Calibri"/>
        <family val="2"/>
        <charset val="161"/>
      </rPr>
      <t>Καινοτόμο εκπαιδευτικό έργο και συμβολή στην ανάπτυξη του σχολείου</t>
    </r>
    <r>
      <rPr>
        <sz val="11"/>
        <rFont val="Calibri"/>
        <family val="2"/>
        <charset val="161"/>
      </rPr>
      <t xml:space="preserve">
α) Συμμετοχή σε ερευνητικά προγράμματα συναφή με το αντικείμενο απασχόλησης ή σε ομάδες επιστημονικού έργου του Ι.Ε.Π., του Π.Ι., Α.Ε.Ι. ή εποπτευόμενων φορέων του Υπουργείου Παιδείας και Θρησκευμάτων και ερευνητικών κέντρων - ινστιτούτων ή
β) Συμμετοχή σε καινοτόμα εκπαιδευτικά προγράμματα ή δράσεις που χρηματοδοτούνται εν όλω ή εν μέρει από την Ευρωπαϊκή Ένωση (Ε.Ε.) ή διεθνείς οργανισμούς, όπως Lingua, Σωκράτης, Comenius, Erasmus/Erasmus+, Leonardo da Vinci, eTwinning, Model United Nations (M.U.N.), European Youth Parliament (EYP), Euroscola, Βουλή των Εφήβων ή σε δράσεις κοινού ενδιαφέροντος ολιγομελούς ομάδας εκπαιδευτικών στο πλαίσιο της αυτοαξιολόγησης της σχολικής μονάδας,εφόσον οδηγεί σε υλοποίηση δράσεων ή σε πανελλήνιους ή διεθνείς μαθητικούς διαγωνισμούς
γ) Συμμετοχή σε καινοτόμα διδακτική πρακτική, έρευνα δράσης ή δράση ενδοσχολικής επιμόρφωσης στο επίπεδο της σχολικής μονάδας που έχει οδηγήσει σε δημοσίευση σε επιστημονικό περιοδικό ή πρακτικά συνεδρίου με σύστημα κριτών
δ) Συμμετοχή στη δημιουργία και την υλοποίηση εκπαιδευτικών ομίλων
ε) Συμμετοχή σε καινοτόμες σχολικές δραστηριότητες όπως περιβαλλοντικά, πολιτιστικά προγράμματα και προγράμματα αγωγής υγείας</t>
    </r>
  </si>
  <si>
    <t>Για το (α) 1 μονάδα ανά πρόγραμμα και έως 4 μονάδες κατ' ανώτατο όριο
Για το (β) 1 μονάδα ανά πρόγραμμα/δράση/διαγωνισμό και έως 3 μονάδες κατ' ανώτατο όριο
Για το (γ) 1 μονάδα ανά δράση και έως 2 μονάδες κατ' ανώτατο όριο
Για το (δ) 0,5 μονάδες ανά δράση και έως 3 μονάδες κατ' ανώτατο όριο
Για το (ε) 0,5 μονάδες ανά δράση βάση βεβαίωσης και έως 3 μονάδες κατ’ ανώτατο όριο
Έως 13 μονάδες κατ' ανώτατο όριο συνολικά για όλες τις περιπτώσεις
Το ανώτατο όριο των αξιολογικών μονάδων για τις περ. (α) εως (γ) δεν μπορεί να υπερβαίνει τις 20.</t>
  </si>
  <si>
    <t>Άσκηση καθηκόντων υπό την ιδιότητα Περιφερειακού Επόπτη Ποιότητας Εκπαίδευσης, Επόπτη Ποιότητας Εκπαίδευσης, Συμβούλου Εκπαίδευσης, Οργανωτικού Συντονιστή ΠΕ.Κ.Ε.Σ., Συντονιστή Εκπαιδευτικού Έργου, Προϊσταμένου Τμήματος Επιστημονικής και Παιδαγωγικής Καθοδήγησης ή Σχολικού Συμβούλου</t>
  </si>
  <si>
    <t>0,50 μονάδες ανά έτος και έως 5 μονάδες κατ' ανώτατο όριο</t>
  </si>
  <si>
    <t>Άσκηση καθηκόντων Περιφερειακού Διευθυντή Εκπαίδευσης, Συντονιστή Εκπαίδευσης Εξωτερικού, Προϊσταμένου Διεύθυνσης του Υπουργείου Παιδείας και Θρησκευμάτων</t>
  </si>
  <si>
    <t>2 μονάδες ανά έτος και έως 6 μονάδες κατ' ανώτατο όριο</t>
  </si>
  <si>
    <t>Άσκηση καθηκόντων Διευθυντή Πρωτοβάθμιας ή Δευτεροβάθμιας Εκπαίδευσης, Προϊσταμένου Γραφείου Εκπαίδευσης, Προϊσταμένου Διεύθυνσης εποπτευόμενου από το Υπουργείο Παιδείας και Θρησκευμάτων φορέα, Συμβούλου Α’ του Ι.Ε.Π., Παρέδρου επί θητεία του Π.Ι.</t>
  </si>
  <si>
    <t>1,75 μονάδες ανά έτος και έως 6 μονάδες κατ' ανώτατο όριο</t>
  </si>
  <si>
    <t>Άσκηση καθηκόντων Προϊσταμένου Τμήματος του Υ.Παι.Θ. και εποπτευόμενων από αυτό φορέων, Τμήματος Εκπαιδευτικών Θεμάτων Διεύθυνσης Εκπαίδευσης, ΚΕ.Δ.Α.Σ.Υ., Κ.Ε.Σ.Υ., ΚΕ.Δ.Δ.Υ. ή Κ.Δ.Α.Υ., Συμβούλου Β’ του Ι.Ε.Π., Διευθυντή και Υποδιευθυντή Π.Ε.Κ., Διευθυντή σχολικής μονάδας ή Ε.Κ. ή Δ.Ι.Ε.Κ. ή Ε.Σ.Κ. ή Σ.Ε.Κ. ή Σ.Δ.Ε</t>
  </si>
  <si>
    <t>1,50 μονάδες ανά έτος και έως 6 μονάδες κατ' ανώτατο όριο</t>
  </si>
  <si>
    <t>Άσκηση καθηκόντων Προϊσταμένου νηπιαγωγείου ή ολιγοθέσιου δημοτικού σχολείου, υποδιευθυντή σχολικής μονάδας, Ε.Κ., Δ.Ι.Ε.Κ., Ε.Σ.Κ., Σ.Ε.Κ., Σ.Δ.Ε. , υπευθύνου τομέα Ε.Κ., προϊσταμένου Κ.Ε.ΠΕ.Α., υπεύθυνου λειτουργίας Κέντρου Περιβαλλοντικής Εκπαίδευσης (Κ.Π.Ε.), Συντονιστή Εκπαίδευσης Προσφύγων (Σ.Ε.Π.), υπευθύνου Γραφείου Μειονοτικής Εκπαίδευσης, υπεύθυνου τμήματος μητρικής γλώσσας συντονιστικού γραφείου εκπαίδευσης του εξωτερικού</t>
  </si>
  <si>
    <t>0,50 μονάδες ανά έτος και έως 4 μονάδες κατ' ανώτατο όριο
Το άθροισμα των μονάδων από την άσκηση καθηκόντων Δντη, Υδντη και Προϊσταμένου σχολικής μονάδας δεν μπορεί να υπερβαίνει τις 6 μονάδες</t>
  </si>
  <si>
    <t>Άσκηση καθηκόντων στην Ολομέλεια ΚΕ.Δ.Α.Σ.Υ., στον Σύλλογο Εκπαιδευτικού Προσωπικού Κ.Ε.Σ.Υ., ως Εκπαιδευτικό Προσωπικό (Ε.Π.) ή Ε.Ε.Π. σε ΚΕ.Δ.Δ.Υ. ή Κ.Δ.Α.Υ., σε Ε.Δ.Υ. ή Επιτροπή Διεπιστημονικής Εκπαιδευτικής Αξιολόγησης και Υποστήριξης (Ε.Δ.Ε.Α.Υ.), στην Π.Ο. Κ.Ε.ΠΕ.Α. ή σε Κ.Π.Ε., υπευθύνων Πληροφορικής και Νέων Τεχνολογιών, Φυσικής Αγωγής και Σχολικού Αθλητισμού, Ε.Κ.Φ.Ε. Σχολικών Δραστηριοτήτων, Αγωγής Υγείας, Πολιτιστικών Θεμάτων, Περιβαλλοντικής Εκπαίδευσης και Σχολικού Επαγγελματικού Προσανατολισμού, Συμβουλευτικού Σταθμού Νέων (Σ.Σ.Ν.), Κέντρου Πληροφορικής και Νέων Τεχνολογιών (ΚΕ.ΠΛΗ.ΝΕ.Τ.), Κέντρου Συμβουλευτικής και Προσανατολισμού (ΚΕ.ΣΥ.Π.), Γραφείου Συμβουλευτικής (ΓΡΑ.ΣΥ.), ή Γραφείου Σχολικού Επαγγελματικού Προσανατολισμού (ΓΡΑ.Σ.Ε.Π.), σχολικών βιβλιοθηκών, οι οποίες είχαν λειτουργήσει στο πλαίσιο του Επιχειρησιακού Προγράμματος «Εκπαίδευση και Αρχική Επαγγελματική Κατάρτιση» (Ε.Π.Ε.Α.Ε.Κ.), μέλους της Δ.Ε.Π.Π.Σ., της Επιστημονικής Επιτροπής Πρότυπων και Πειραματικών Σχολείων (Ε.Ε.Π.Π.Σ.), Περιφερειακής Επιτροπής Πρότυπων και Πειραματικών Σχολείων (Π.Ε.Π.Π.Σ.), Επιστημονικού Εποπτικού Συμβουλίου (ΕΠ.Ε.Σ.) Π.Σ. ή ΠΕΙ.Σ., σχολικού συντονιστή εκπαιδευτικού έργου Π.Σ. ή ΠΕΙ.Σ., συμβούλου σχολικής ζωής, ενδοσχολικού συντονιστή(συντονιστή τάξης ή γνωστικού πεδίου), παιδαγωγικού συμβούλου μέντορα, υπεύθυνου διασύνδεσης με τη μαθητεία στα ΕΝ.Ε.ΓΥ.Λ., υπεύθυνου εκπαιδευτικού ομίλου, εκπαιδευτικών που τοποθετούνται στα ΓΡΑ. ΣΥ.Π., συμμετοχή εκπαιδευτικού σε πειθαρχικό ή υπηρεσιακό συμβούλιο ή συμβούλιο επιλογής</t>
  </si>
  <si>
    <t>0,50 μονάδες ανά έτος και έως 3 μονάδες κατ' ανώτατο όριο</t>
  </si>
  <si>
    <t>Άσκηση καθηκόντων με απόσπαση στην κεντρική ή σε αποκεντρωμένες υπηρεσίες του Υπουργείου Παιδείας και Θρησκευμάτων, καθώς και σε εποπτευόμενους φορείς του Υπουργείου Παιδείας και Θρησκευμάτων</t>
  </si>
  <si>
    <t>0,25 μονάδες ανά έτος και έως 2 μονάδες κατ' ανώτατο όριο</t>
  </si>
  <si>
    <t>Άσκηση αυτοδύναμου διδακτικού έργου σε Α.Ε.Ι., διάρκειας ενός τουλάχιστον ακαδημαϊκού εξαμήνου σύμφωνα με το άρθρο 173 του ν. 4957/2022 (Α’ 141), την παρ. 7 του άρθρου 29 του ν. 4009/2011 (Α’ 195), συμπεριλαμβανομένου του προγράμματος απόκτησης Ακαδημαϊκής Διδακτικής Εμπειρίας σε Νέους Επιστήμονες Κατόχους Διδακτορικού, το άρθρο 4 του ν. 2552/1997 (Α’ 266), το άρθρο 5 του π.δ. 407/1980 (Α’ 112), το άρθρο 19 του ν. 1404/1983 (Α’ 173) ή με απόφαση του αρμόδιου οργάνου</t>
  </si>
  <si>
    <t>0,50 μονάδες ανά ακαδημαϊκό εξάμηνο</t>
  </si>
  <si>
    <t xml:space="preserve">ΣΥΝΟΛΟ_x000D_
ΜΟΡΙΩΝ_x000D_
</t>
  </si>
  <si>
    <t>Προσωρινός αξιολογικός πίνακας κατάταξης υποψήφιων εκπαιδευτικών στα Πρότυπα Εκκλησιαστικά Σχολεία</t>
  </si>
  <si>
    <t>ΓΙΑΝΝΟΥ ΒΑΣΙΛΙΚΗ</t>
  </si>
  <si>
    <t>ΖΑΡΩΤΙΑΔΗΣ ΝΙΚΟΛΑΟΣ</t>
  </si>
  <si>
    <t>ΜΟΜΤΣΙΟΥ ΑΙΚΑΤΕΡΙΝΗ</t>
  </si>
  <si>
    <t>ΠΑΠΑΔΟΠΟΥΛΟΥ ΑΘΗΝΑ</t>
  </si>
  <si>
    <t>ΣΤΑΪΚΙΔΗΣ ΧΡΗΣΤΟΣ</t>
  </si>
  <si>
    <t>ΠΕ04.04</t>
  </si>
  <si>
    <t>ΤΣΟΛΚΑ ΜΑΓΔΑ</t>
  </si>
  <si>
    <t>ΧΡΗΣΤΙΔΟΥ ΣΟΦΙΑ</t>
  </si>
  <si>
    <t>ΠΕ06</t>
  </si>
  <si>
    <t>201857VVEBDGBF</t>
  </si>
  <si>
    <t>232304OQIPVBRV</t>
  </si>
  <si>
    <t>132912ZBUBIVOT</t>
  </si>
  <si>
    <t>210827FKSOBDHH</t>
  </si>
  <si>
    <t>211642CFOQZOOD</t>
  </si>
  <si>
    <t>000401QDDVWWXH</t>
  </si>
  <si>
    <t>155100TOKZSDNX</t>
  </si>
  <si>
    <t>Πράξη 24η/10-06-2025 του ΠΥΣΔΕ Δυτικής Θεσσαλονίκης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</si>
</sst>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ont>
    <font>
      <b/>
      <sz val="11"/>
      <name val="Calibri"/>
    </font>
    <font>
      <b/>
      <u/>
      <sz val="11"/>
      <name val="Calibri"/>
    </font>
    <font>
      <b/>
      <sz val="11"/>
      <name val="Calibri"/>
      <family val="2"/>
      <charset val="161"/>
    </font>
    <font>
      <b/>
      <u/>
      <sz val="11"/>
      <name val="Calibri"/>
      <family val="2"/>
      <charset val="161"/>
    </font>
    <font>
      <sz val="11"/>
      <name val="Calibri"/>
      <family val="2"/>
      <charset val="161"/>
    </font>
    <font>
      <b/>
      <sz val="12"/>
      <name val="Calibri"/>
      <family val="2"/>
      <charset val="161"/>
    </font>
    <font>
      <sz val="14"/>
      <name val="Calibri"/>
      <family val="2"/>
      <charset val="161"/>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00"/>
      </patternFill>
    </fill>
    <fill>
      <patternFill patternType="solid">
        <fgColor rgb="FF92D050"/>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applyProtection="1"/>
    <xf numFmtId="0" fontId="0" fillId="2" borderId="1" xfId="0" applyFill="1" applyBorder="1" applyAlignment="1" applyProtection="1">
      <alignment horizontal="center"/>
    </xf>
    <xf numFmtId="0" fontId="0" fillId="3" borderId="1" xfId="0" applyFill="1" applyBorder="1" applyAlignment="1" applyProtection="1">
      <alignment horizontal="center"/>
    </xf>
    <xf numFmtId="0" fontId="0" fillId="4" borderId="1" xfId="0" applyFill="1" applyBorder="1" applyAlignment="1" applyProtection="1">
      <alignment horizontal="center"/>
    </xf>
    <xf numFmtId="0" fontId="0" fillId="5" borderId="1" xfId="0" applyFill="1" applyBorder="1" applyAlignment="1" applyProtection="1">
      <alignment horizontal="center"/>
    </xf>
    <xf numFmtId="0" fontId="0" fillId="0" borderId="0" xfId="0" applyFill="1" applyProtection="1"/>
    <xf numFmtId="0" fontId="0" fillId="0" borderId="0" xfId="0" applyAlignment="1" applyProtection="1">
      <alignment vertical="top"/>
    </xf>
    <xf numFmtId="0" fontId="1" fillId="6"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0" fillId="0" borderId="2" xfId="0" applyNumberFormat="1" applyFill="1" applyBorder="1" applyAlignment="1" applyProtection="1">
      <alignment horizontal="center"/>
    </xf>
    <xf numFmtId="0" fontId="3" fillId="7" borderId="2" xfId="0" applyFont="1" applyFill="1" applyBorder="1" applyAlignment="1" applyProtection="1">
      <alignment horizontal="center" vertical="center" wrapText="1"/>
    </xf>
    <xf numFmtId="0" fontId="0" fillId="0" borderId="0" xfId="0" applyNumberFormat="1" applyFill="1" applyAlignment="1" applyProtection="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6" fillId="7" borderId="2" xfId="0" applyNumberFormat="1" applyFont="1" applyFill="1" applyBorder="1" applyAlignment="1" applyProtection="1">
      <alignment horizontal="center"/>
    </xf>
    <xf numFmtId="0" fontId="1" fillId="2" borderId="2" xfId="0"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xf>
    <xf numFmtId="0" fontId="7" fillId="0" borderId="3" xfId="0" applyFont="1" applyBorder="1" applyAlignment="1" applyProtection="1">
      <alignment horizontal="center"/>
    </xf>
    <xf numFmtId="0" fontId="5" fillId="0" borderId="2"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xf>
    <xf numFmtId="0" fontId="2" fillId="6"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7" borderId="2"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xf>
    <xf numFmtId="0" fontId="0" fillId="0" borderId="2" xfId="0" applyBorder="1" applyProtection="1"/>
    <xf numFmtId="0" fontId="0" fillId="0" borderId="2" xfId="0" applyBorder="1" applyAlignment="1" applyProtection="1">
      <alignment horizontal="center"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3653-9956-4779-A304-56030C729453}">
  <dimension ref="A1:BI12"/>
  <sheetViews>
    <sheetView tabSelected="1" zoomScale="90" zoomScaleNormal="90" workbookViewId="0">
      <pane xSplit="4" ySplit="5" topLeftCell="E6" activePane="bottomRight" state="frozen"/>
      <selection pane="topRight" activeCell="F1" sqref="F1"/>
      <selection pane="bottomLeft" activeCell="A5" sqref="A5"/>
      <selection pane="bottomRight" activeCell="G6" sqref="G6"/>
    </sheetView>
  </sheetViews>
  <sheetFormatPr defaultRowHeight="15" x14ac:dyDescent="0.25"/>
  <cols>
    <col min="1" max="1" width="4.5703125" bestFit="1" customWidth="1"/>
    <col min="2" max="2" width="19.28515625" bestFit="1" customWidth="1"/>
    <col min="3" max="3" width="12.5703125" customWidth="1"/>
    <col min="4" max="4" width="23.7109375" bestFit="1" customWidth="1"/>
    <col min="5" max="5" width="12.7109375" bestFit="1" customWidth="1"/>
    <col min="6" max="6" width="13.140625" bestFit="1" customWidth="1"/>
    <col min="7" max="7" width="10.42578125" bestFit="1" customWidth="1"/>
    <col min="8" max="8" width="10" bestFit="1" customWidth="1"/>
    <col min="9" max="9" width="18.42578125" style="5" customWidth="1"/>
    <col min="10" max="10" width="20.5703125" style="5" customWidth="1"/>
    <col min="11" max="11" width="25" style="5" customWidth="1"/>
    <col min="12" max="12" width="26.5703125" style="5" customWidth="1"/>
    <col min="13" max="13" width="17.7109375" style="5" customWidth="1"/>
    <col min="14" max="14" width="20.28515625" style="5" customWidth="1"/>
    <col min="15" max="15" width="16.140625" style="5" customWidth="1"/>
    <col min="16" max="16" width="12" style="5" customWidth="1"/>
    <col min="17" max="17" width="15.140625" bestFit="1" customWidth="1"/>
    <col min="18" max="18" width="40" style="5" customWidth="1"/>
    <col min="19" max="19" width="32" style="5" customWidth="1"/>
    <col min="20" max="20" width="30.7109375" style="5" customWidth="1"/>
    <col min="21" max="21" width="40" style="5" customWidth="1"/>
    <col min="22" max="22" width="26.85546875" style="5" customWidth="1"/>
    <col min="23" max="23" width="24.140625" style="5" customWidth="1"/>
    <col min="24" max="24" width="27.5703125" style="5" customWidth="1"/>
    <col min="25" max="25" width="24.28515625" style="5" customWidth="1"/>
    <col min="26" max="26" width="25" customWidth="1"/>
    <col min="27" max="27" width="15.42578125" customWidth="1"/>
    <col min="28" max="28" width="15.85546875" customWidth="1"/>
    <col min="29" max="29" width="14.7109375" customWidth="1"/>
    <col min="30" max="30" width="14" customWidth="1"/>
    <col min="31" max="31" width="14.5703125" customWidth="1"/>
    <col min="32" max="32" width="15.42578125" customWidth="1"/>
    <col min="33" max="33" width="28.85546875" customWidth="1"/>
    <col min="34" max="34" width="17.28515625" style="5" customWidth="1"/>
    <col min="35" max="35" width="15" style="5" customWidth="1"/>
    <col min="36" max="36" width="15.85546875" style="5" customWidth="1"/>
    <col min="37" max="37" width="14.5703125" style="5" customWidth="1"/>
    <col min="38" max="38" width="13" style="5" customWidth="1"/>
    <col min="39" max="39" width="13.5703125" style="5" customWidth="1"/>
    <col min="40" max="40" width="15.42578125" style="5" customWidth="1"/>
    <col min="41" max="41" width="18.85546875" style="5" customWidth="1"/>
    <col min="42" max="42" width="25.140625" style="5" customWidth="1"/>
    <col min="43" max="43" width="16.85546875" style="5" customWidth="1"/>
    <col min="44" max="44" width="15.28515625" customWidth="1"/>
    <col min="45" max="45" width="17.5703125" customWidth="1"/>
    <col min="46" max="46" width="15.85546875" customWidth="1"/>
    <col min="47" max="47" width="19" customWidth="1"/>
    <col min="48" max="48" width="50.7109375" customWidth="1"/>
    <col min="49" max="49" width="37.7109375" customWidth="1"/>
    <col min="50" max="50" width="98.42578125" customWidth="1"/>
    <col min="51" max="51" width="20.28515625" bestFit="1" customWidth="1"/>
    <col min="52" max="52" width="23.7109375" style="5" customWidth="1"/>
    <col min="53" max="53" width="19.85546875" customWidth="1"/>
    <col min="54" max="54" width="21.42578125" style="5" customWidth="1"/>
    <col min="55" max="56" width="28.85546875" style="5" customWidth="1"/>
    <col min="57" max="57" width="36.42578125" style="5" customWidth="1"/>
    <col min="58" max="58" width="102.140625" style="5" customWidth="1"/>
    <col min="59" max="59" width="21.85546875" style="5" customWidth="1"/>
    <col min="60" max="60" width="21.5703125" customWidth="1"/>
    <col min="61" max="61" width="48.7109375" style="5" customWidth="1"/>
  </cols>
  <sheetData>
    <row r="1" spans="1:61" x14ac:dyDescent="0.25">
      <c r="A1" t="s">
        <v>127</v>
      </c>
    </row>
    <row r="2" spans="1:61" ht="18.75" x14ac:dyDescent="0.3">
      <c r="A2" s="20" t="s">
        <v>110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6" customFormat="1" ht="129.94999999999999" customHeight="1" x14ac:dyDescent="0.25">
      <c r="A3" s="27" t="s">
        <v>0</v>
      </c>
      <c r="B3" s="26" t="s">
        <v>1</v>
      </c>
      <c r="C3" s="26" t="s">
        <v>2</v>
      </c>
      <c r="D3" s="26" t="s">
        <v>3</v>
      </c>
      <c r="E3" s="26" t="s">
        <v>4</v>
      </c>
      <c r="F3" s="26" t="s">
        <v>5</v>
      </c>
      <c r="G3" s="28" t="s">
        <v>6</v>
      </c>
      <c r="H3" s="25" t="s">
        <v>7</v>
      </c>
      <c r="I3" s="22" t="s">
        <v>26</v>
      </c>
      <c r="J3" s="21" t="s">
        <v>27</v>
      </c>
      <c r="K3" s="31" t="s">
        <v>28</v>
      </c>
      <c r="L3" s="31" t="s">
        <v>29</v>
      </c>
      <c r="M3" s="31" t="s">
        <v>30</v>
      </c>
      <c r="N3" s="31" t="s">
        <v>31</v>
      </c>
      <c r="O3" s="31" t="s">
        <v>32</v>
      </c>
      <c r="P3" s="31" t="s">
        <v>33</v>
      </c>
      <c r="Q3" s="25" t="s">
        <v>13</v>
      </c>
      <c r="R3" s="22" t="s">
        <v>34</v>
      </c>
      <c r="S3" s="21" t="s">
        <v>41</v>
      </c>
      <c r="T3" s="21" t="s">
        <v>43</v>
      </c>
      <c r="U3" s="21" t="s">
        <v>45</v>
      </c>
      <c r="V3" s="21" t="s">
        <v>47</v>
      </c>
      <c r="W3" s="21" t="s">
        <v>48</v>
      </c>
      <c r="X3" s="21" t="s">
        <v>50</v>
      </c>
      <c r="Y3" s="21" t="s">
        <v>51</v>
      </c>
      <c r="Z3" s="25" t="s">
        <v>16</v>
      </c>
      <c r="AA3" s="21" t="s">
        <v>53</v>
      </c>
      <c r="AB3" s="21" t="s">
        <v>55</v>
      </c>
      <c r="AC3" s="21" t="s">
        <v>57</v>
      </c>
      <c r="AD3" s="21" t="s">
        <v>59</v>
      </c>
      <c r="AE3" s="21" t="s">
        <v>60</v>
      </c>
      <c r="AF3" s="21" t="s">
        <v>62</v>
      </c>
      <c r="AG3" s="23" t="s">
        <v>17</v>
      </c>
      <c r="AH3" s="21" t="s">
        <v>64</v>
      </c>
      <c r="AI3" s="21" t="s">
        <v>66</v>
      </c>
      <c r="AJ3" s="21" t="s">
        <v>68</v>
      </c>
      <c r="AK3" s="21" t="s">
        <v>70</v>
      </c>
      <c r="AL3" s="21" t="s">
        <v>72</v>
      </c>
      <c r="AM3" s="21" t="s">
        <v>74</v>
      </c>
      <c r="AN3" s="21" t="s">
        <v>76</v>
      </c>
      <c r="AO3" s="21" t="s">
        <v>78</v>
      </c>
      <c r="AP3" s="21" t="s">
        <v>79</v>
      </c>
      <c r="AQ3" s="21" t="s">
        <v>81</v>
      </c>
      <c r="AR3" s="23" t="s">
        <v>18</v>
      </c>
      <c r="AS3" s="21" t="s">
        <v>83</v>
      </c>
      <c r="AT3" s="21" t="s">
        <v>85</v>
      </c>
      <c r="AU3" s="23" t="s">
        <v>20</v>
      </c>
      <c r="AV3" s="22" t="s">
        <v>87</v>
      </c>
      <c r="AW3" s="22" t="s">
        <v>89</v>
      </c>
      <c r="AX3" s="22" t="s">
        <v>91</v>
      </c>
      <c r="AY3" s="23" t="s">
        <v>21</v>
      </c>
      <c r="AZ3" s="21" t="s">
        <v>93</v>
      </c>
      <c r="BA3" s="23" t="s">
        <v>22</v>
      </c>
      <c r="BB3" s="21" t="s">
        <v>95</v>
      </c>
      <c r="BC3" s="21" t="s">
        <v>97</v>
      </c>
      <c r="BD3" s="21" t="s">
        <v>99</v>
      </c>
      <c r="BE3" s="21" t="s">
        <v>101</v>
      </c>
      <c r="BF3" s="21" t="s">
        <v>103</v>
      </c>
      <c r="BG3" s="21" t="s">
        <v>105</v>
      </c>
      <c r="BH3" s="23" t="s">
        <v>24</v>
      </c>
      <c r="BI3" s="21" t="s">
        <v>107</v>
      </c>
    </row>
    <row r="4" spans="1:61" s="6" customFormat="1" ht="123.75" customHeight="1" x14ac:dyDescent="0.25">
      <c r="A4" s="27"/>
      <c r="B4" s="27"/>
      <c r="C4" s="27"/>
      <c r="D4" s="27"/>
      <c r="E4" s="27"/>
      <c r="F4" s="27"/>
      <c r="G4" s="29"/>
      <c r="H4" s="30"/>
      <c r="I4" s="30"/>
      <c r="J4" s="21"/>
      <c r="K4" s="31"/>
      <c r="L4" s="31"/>
      <c r="M4" s="31"/>
      <c r="N4" s="31"/>
      <c r="O4" s="31"/>
      <c r="P4" s="31"/>
      <c r="Q4" s="24"/>
      <c r="R4" s="22"/>
      <c r="S4" s="21"/>
      <c r="T4" s="21"/>
      <c r="U4" s="21"/>
      <c r="V4" s="21"/>
      <c r="W4" s="21"/>
      <c r="X4" s="21"/>
      <c r="Y4" s="21"/>
      <c r="Z4" s="24"/>
      <c r="AA4" s="21"/>
      <c r="AB4" s="21"/>
      <c r="AC4" s="21"/>
      <c r="AD4" s="21"/>
      <c r="AE4" s="21"/>
      <c r="AF4" s="21"/>
      <c r="AG4" s="24"/>
      <c r="AH4" s="21"/>
      <c r="AI4" s="21"/>
      <c r="AJ4" s="21"/>
      <c r="AK4" s="21"/>
      <c r="AL4" s="21"/>
      <c r="AM4" s="21"/>
      <c r="AN4" s="21"/>
      <c r="AO4" s="21"/>
      <c r="AP4" s="21"/>
      <c r="AQ4" s="21"/>
      <c r="AR4" s="24"/>
      <c r="AS4" s="21"/>
      <c r="AT4" s="21"/>
      <c r="AU4" s="24"/>
      <c r="AV4" s="22"/>
      <c r="AW4" s="22"/>
      <c r="AX4" s="22"/>
      <c r="AY4" s="24"/>
      <c r="AZ4" s="21"/>
      <c r="BA4" s="24"/>
      <c r="BB4" s="21"/>
      <c r="BC4" s="21"/>
      <c r="BD4" s="21"/>
      <c r="BE4" s="21"/>
      <c r="BF4" s="21"/>
      <c r="BG4" s="21"/>
      <c r="BH4" s="24"/>
      <c r="BI4" s="21"/>
    </row>
    <row r="5" spans="1:61" ht="73.5" customHeight="1" x14ac:dyDescent="0.25">
      <c r="A5" s="27"/>
      <c r="B5" s="27"/>
      <c r="C5" s="27"/>
      <c r="D5" s="27"/>
      <c r="E5" s="27"/>
      <c r="F5" s="27"/>
      <c r="G5" s="12" t="s">
        <v>109</v>
      </c>
      <c r="H5" s="18" t="s">
        <v>12</v>
      </c>
      <c r="I5" s="8" t="s">
        <v>35</v>
      </c>
      <c r="J5" s="8" t="s">
        <v>36</v>
      </c>
      <c r="K5" s="8" t="s">
        <v>37</v>
      </c>
      <c r="L5" s="8" t="s">
        <v>38</v>
      </c>
      <c r="M5" s="8" t="s">
        <v>38</v>
      </c>
      <c r="N5" s="8" t="s">
        <v>39</v>
      </c>
      <c r="O5" s="8" t="s">
        <v>40</v>
      </c>
      <c r="P5" s="8" t="s">
        <v>40</v>
      </c>
      <c r="Q5" s="18" t="s">
        <v>15</v>
      </c>
      <c r="R5" s="8" t="s">
        <v>40</v>
      </c>
      <c r="S5" s="8" t="s">
        <v>42</v>
      </c>
      <c r="T5" s="8" t="s">
        <v>44</v>
      </c>
      <c r="U5" s="8" t="s">
        <v>46</v>
      </c>
      <c r="V5" s="8" t="s">
        <v>40</v>
      </c>
      <c r="W5" s="8" t="s">
        <v>49</v>
      </c>
      <c r="X5" s="8" t="s">
        <v>40</v>
      </c>
      <c r="Y5" s="8" t="s">
        <v>52</v>
      </c>
      <c r="Z5" s="7" t="s">
        <v>15</v>
      </c>
      <c r="AA5" s="9" t="s">
        <v>54</v>
      </c>
      <c r="AB5" s="9" t="s">
        <v>56</v>
      </c>
      <c r="AC5" s="9" t="s">
        <v>58</v>
      </c>
      <c r="AD5" s="9" t="s">
        <v>56</v>
      </c>
      <c r="AE5" s="9" t="s">
        <v>61</v>
      </c>
      <c r="AF5" s="9" t="s">
        <v>63</v>
      </c>
      <c r="AG5" s="7" t="s">
        <v>15</v>
      </c>
      <c r="AH5" s="9" t="s">
        <v>65</v>
      </c>
      <c r="AI5" s="9" t="s">
        <v>67</v>
      </c>
      <c r="AJ5" s="9" t="s">
        <v>69</v>
      </c>
      <c r="AK5" s="9" t="s">
        <v>71</v>
      </c>
      <c r="AL5" s="9" t="s">
        <v>73</v>
      </c>
      <c r="AM5" s="9" t="s">
        <v>75</v>
      </c>
      <c r="AN5" s="9" t="s">
        <v>77</v>
      </c>
      <c r="AO5" s="9" t="s">
        <v>58</v>
      </c>
      <c r="AP5" s="9" t="s">
        <v>80</v>
      </c>
      <c r="AQ5" s="9" t="s">
        <v>82</v>
      </c>
      <c r="AR5" s="10" t="s">
        <v>19</v>
      </c>
      <c r="AS5" s="8" t="s">
        <v>84</v>
      </c>
      <c r="AT5" s="8" t="s">
        <v>86</v>
      </c>
      <c r="AU5" s="10" t="s">
        <v>14</v>
      </c>
      <c r="AV5" s="8" t="s">
        <v>88</v>
      </c>
      <c r="AW5" s="8" t="s">
        <v>90</v>
      </c>
      <c r="AX5" s="8" t="s">
        <v>92</v>
      </c>
      <c r="AY5" s="10" t="s">
        <v>15</v>
      </c>
      <c r="AZ5" s="8" t="s">
        <v>94</v>
      </c>
      <c r="BA5" s="10" t="s">
        <v>23</v>
      </c>
      <c r="BB5" s="8" t="s">
        <v>96</v>
      </c>
      <c r="BC5" s="8" t="s">
        <v>98</v>
      </c>
      <c r="BD5" s="8" t="s">
        <v>100</v>
      </c>
      <c r="BE5" s="8" t="s">
        <v>102</v>
      </c>
      <c r="BF5" s="8" t="s">
        <v>104</v>
      </c>
      <c r="BG5" s="8" t="s">
        <v>106</v>
      </c>
      <c r="BH5" s="10" t="s">
        <v>25</v>
      </c>
      <c r="BI5" s="8" t="s">
        <v>108</v>
      </c>
    </row>
    <row r="6" spans="1:61" s="13" customFormat="1" ht="15.75" x14ac:dyDescent="0.25">
      <c r="A6" s="14">
        <v>1</v>
      </c>
      <c r="B6" s="15" t="s">
        <v>126</v>
      </c>
      <c r="C6" s="16">
        <v>195120</v>
      </c>
      <c r="D6" s="16" t="s">
        <v>111</v>
      </c>
      <c r="E6" s="16" t="s">
        <v>9</v>
      </c>
      <c r="F6" s="14" t="s">
        <v>11</v>
      </c>
      <c r="G6" s="17">
        <f t="shared" ref="G6:G12" si="0">H6+Q6+Z6+AG6+AR6+AU6+AY6+BA6+BH6</f>
        <v>16.399999999999999</v>
      </c>
      <c r="H6" s="19">
        <v>0</v>
      </c>
      <c r="I6" s="11">
        <v>0</v>
      </c>
      <c r="J6" s="11">
        <v>0</v>
      </c>
      <c r="K6" s="11">
        <v>0</v>
      </c>
      <c r="L6" s="11">
        <v>0</v>
      </c>
      <c r="M6" s="11">
        <v>0</v>
      </c>
      <c r="N6" s="11">
        <v>0</v>
      </c>
      <c r="O6" s="11">
        <v>0</v>
      </c>
      <c r="P6" s="11">
        <v>0</v>
      </c>
      <c r="Q6" s="19">
        <v>1.9</v>
      </c>
      <c r="R6" s="11">
        <v>0</v>
      </c>
      <c r="S6" s="11">
        <v>0</v>
      </c>
      <c r="T6" s="11">
        <v>0.9</v>
      </c>
      <c r="U6" s="11">
        <v>0</v>
      </c>
      <c r="V6" s="11">
        <v>0</v>
      </c>
      <c r="W6" s="11">
        <v>0</v>
      </c>
      <c r="X6" s="11">
        <v>1</v>
      </c>
      <c r="Y6" s="11">
        <v>0</v>
      </c>
      <c r="Z6" s="19">
        <v>4</v>
      </c>
      <c r="AA6" s="11">
        <v>3</v>
      </c>
      <c r="AB6" s="11">
        <v>0</v>
      </c>
      <c r="AC6" s="11">
        <v>0</v>
      </c>
      <c r="AD6" s="11">
        <v>0</v>
      </c>
      <c r="AE6" s="11">
        <v>1</v>
      </c>
      <c r="AF6" s="11">
        <v>0</v>
      </c>
      <c r="AG6" s="19">
        <v>0.5</v>
      </c>
      <c r="AH6" s="11">
        <v>0</v>
      </c>
      <c r="AI6" s="11">
        <v>0.5</v>
      </c>
      <c r="AJ6" s="11">
        <v>0</v>
      </c>
      <c r="AK6" s="11">
        <v>0</v>
      </c>
      <c r="AL6" s="11">
        <v>0</v>
      </c>
      <c r="AM6" s="11">
        <v>0</v>
      </c>
      <c r="AN6" s="11">
        <v>0</v>
      </c>
      <c r="AO6" s="11">
        <v>0</v>
      </c>
      <c r="AP6" s="11">
        <v>0</v>
      </c>
      <c r="AQ6" s="11">
        <v>0</v>
      </c>
      <c r="AR6" s="19">
        <v>0</v>
      </c>
      <c r="AS6" s="11">
        <v>0</v>
      </c>
      <c r="AT6" s="11">
        <v>0</v>
      </c>
      <c r="AU6" s="19">
        <v>6</v>
      </c>
      <c r="AV6" s="11">
        <v>0</v>
      </c>
      <c r="AW6" s="11">
        <v>0</v>
      </c>
      <c r="AX6" s="11">
        <v>6</v>
      </c>
      <c r="AY6" s="19">
        <v>0</v>
      </c>
      <c r="AZ6" s="11">
        <v>0</v>
      </c>
      <c r="BA6" s="19">
        <v>4</v>
      </c>
      <c r="BB6" s="11">
        <v>0</v>
      </c>
      <c r="BC6" s="11">
        <v>0</v>
      </c>
      <c r="BD6" s="11">
        <v>0</v>
      </c>
      <c r="BE6" s="11">
        <v>3</v>
      </c>
      <c r="BF6" s="11">
        <v>1</v>
      </c>
      <c r="BG6" s="11">
        <v>0</v>
      </c>
      <c r="BH6" s="19">
        <v>0</v>
      </c>
      <c r="BI6" s="11">
        <v>0</v>
      </c>
    </row>
    <row r="7" spans="1:61" s="13" customFormat="1" ht="15.75" x14ac:dyDescent="0.25">
      <c r="A7" s="14">
        <v>2</v>
      </c>
      <c r="B7" s="14" t="s">
        <v>125</v>
      </c>
      <c r="C7" s="16">
        <v>710410</v>
      </c>
      <c r="D7" s="16" t="s">
        <v>112</v>
      </c>
      <c r="E7" s="16" t="s">
        <v>9</v>
      </c>
      <c r="F7" s="14" t="s">
        <v>11</v>
      </c>
      <c r="G7" s="17">
        <f t="shared" si="0"/>
        <v>35.799999999999997</v>
      </c>
      <c r="H7" s="19">
        <v>8</v>
      </c>
      <c r="I7" s="11">
        <v>0</v>
      </c>
      <c r="J7" s="11">
        <v>5</v>
      </c>
      <c r="K7" s="11">
        <v>0</v>
      </c>
      <c r="L7" s="11">
        <v>3</v>
      </c>
      <c r="M7" s="11">
        <v>0</v>
      </c>
      <c r="N7" s="11">
        <v>0</v>
      </c>
      <c r="O7" s="11">
        <v>0</v>
      </c>
      <c r="P7" s="11">
        <v>0</v>
      </c>
      <c r="Q7" s="19">
        <v>2.8</v>
      </c>
      <c r="R7" s="11">
        <v>0</v>
      </c>
      <c r="S7" s="11">
        <v>2</v>
      </c>
      <c r="T7" s="11">
        <v>0.3</v>
      </c>
      <c r="U7" s="11">
        <v>0</v>
      </c>
      <c r="V7" s="11">
        <v>0</v>
      </c>
      <c r="W7" s="11">
        <v>0</v>
      </c>
      <c r="X7" s="11">
        <v>0</v>
      </c>
      <c r="Y7" s="11">
        <v>0.5</v>
      </c>
      <c r="Z7" s="19">
        <v>5</v>
      </c>
      <c r="AA7" s="11">
        <v>3</v>
      </c>
      <c r="AB7" s="11">
        <v>0</v>
      </c>
      <c r="AC7" s="11">
        <v>0</v>
      </c>
      <c r="AD7" s="11">
        <v>2</v>
      </c>
      <c r="AE7" s="11">
        <v>0</v>
      </c>
      <c r="AF7" s="11">
        <v>0</v>
      </c>
      <c r="AG7" s="19">
        <v>5</v>
      </c>
      <c r="AH7" s="11">
        <v>0</v>
      </c>
      <c r="AI7" s="11">
        <v>5</v>
      </c>
      <c r="AJ7" s="11">
        <v>0</v>
      </c>
      <c r="AK7" s="11">
        <v>0</v>
      </c>
      <c r="AL7" s="11">
        <v>0</v>
      </c>
      <c r="AM7" s="11">
        <v>0</v>
      </c>
      <c r="AN7" s="11">
        <v>0</v>
      </c>
      <c r="AO7" s="11">
        <v>0</v>
      </c>
      <c r="AP7" s="11">
        <v>0</v>
      </c>
      <c r="AQ7" s="11">
        <v>0</v>
      </c>
      <c r="AR7" s="19">
        <v>4</v>
      </c>
      <c r="AS7" s="11">
        <v>4</v>
      </c>
      <c r="AT7" s="11">
        <v>0</v>
      </c>
      <c r="AU7" s="19">
        <v>11</v>
      </c>
      <c r="AV7" s="11">
        <v>10</v>
      </c>
      <c r="AW7" s="11">
        <v>0</v>
      </c>
      <c r="AX7" s="11">
        <v>1</v>
      </c>
      <c r="AY7" s="19">
        <v>0</v>
      </c>
      <c r="AZ7" s="11">
        <v>0</v>
      </c>
      <c r="BA7" s="19">
        <v>0</v>
      </c>
      <c r="BB7" s="11">
        <v>0</v>
      </c>
      <c r="BC7" s="11">
        <v>0</v>
      </c>
      <c r="BD7" s="11">
        <v>0</v>
      </c>
      <c r="BE7" s="11">
        <v>0</v>
      </c>
      <c r="BF7" s="11">
        <v>0</v>
      </c>
      <c r="BG7" s="11">
        <v>0</v>
      </c>
      <c r="BH7" s="19">
        <v>0</v>
      </c>
      <c r="BI7" s="11">
        <v>0</v>
      </c>
    </row>
    <row r="8" spans="1:61" s="13" customFormat="1" ht="15.75" x14ac:dyDescent="0.25">
      <c r="A8" s="14">
        <v>3</v>
      </c>
      <c r="B8" s="14" t="s">
        <v>124</v>
      </c>
      <c r="C8" s="16">
        <v>710092</v>
      </c>
      <c r="D8" s="16" t="s">
        <v>113</v>
      </c>
      <c r="E8" s="16" t="s">
        <v>9</v>
      </c>
      <c r="F8" s="14" t="s">
        <v>11</v>
      </c>
      <c r="G8" s="17">
        <f t="shared" si="0"/>
        <v>15.4</v>
      </c>
      <c r="H8" s="19">
        <v>3</v>
      </c>
      <c r="I8" s="11">
        <v>0</v>
      </c>
      <c r="J8" s="11">
        <v>0</v>
      </c>
      <c r="K8" s="11">
        <v>0</v>
      </c>
      <c r="L8" s="11">
        <v>3</v>
      </c>
      <c r="M8" s="11">
        <v>0</v>
      </c>
      <c r="N8" s="11">
        <v>0</v>
      </c>
      <c r="O8" s="11">
        <v>0</v>
      </c>
      <c r="P8" s="11">
        <v>0</v>
      </c>
      <c r="Q8" s="19">
        <v>1.9</v>
      </c>
      <c r="R8" s="11">
        <v>0</v>
      </c>
      <c r="S8" s="11">
        <v>1</v>
      </c>
      <c r="T8" s="11">
        <v>0.9</v>
      </c>
      <c r="U8" s="11">
        <v>0</v>
      </c>
      <c r="V8" s="11">
        <v>0</v>
      </c>
      <c r="W8" s="11">
        <v>0</v>
      </c>
      <c r="X8" s="11">
        <v>0</v>
      </c>
      <c r="Y8" s="11">
        <v>0</v>
      </c>
      <c r="Z8" s="19">
        <v>0.5</v>
      </c>
      <c r="AA8" s="11">
        <v>0</v>
      </c>
      <c r="AB8" s="11">
        <v>0</v>
      </c>
      <c r="AC8" s="11">
        <v>0</v>
      </c>
      <c r="AD8" s="11">
        <v>0</v>
      </c>
      <c r="AE8" s="11">
        <v>0</v>
      </c>
      <c r="AF8" s="11">
        <v>0.5</v>
      </c>
      <c r="AG8" s="19">
        <v>0</v>
      </c>
      <c r="AH8" s="11">
        <v>0</v>
      </c>
      <c r="AI8" s="11">
        <v>0</v>
      </c>
      <c r="AJ8" s="11">
        <v>0</v>
      </c>
      <c r="AK8" s="11">
        <v>0</v>
      </c>
      <c r="AL8" s="11">
        <v>0</v>
      </c>
      <c r="AM8" s="11">
        <v>0</v>
      </c>
      <c r="AN8" s="11">
        <v>0</v>
      </c>
      <c r="AO8" s="11">
        <v>0</v>
      </c>
      <c r="AP8" s="11">
        <v>0</v>
      </c>
      <c r="AQ8" s="11">
        <v>0</v>
      </c>
      <c r="AR8" s="19">
        <v>0</v>
      </c>
      <c r="AS8" s="11">
        <v>0</v>
      </c>
      <c r="AT8" s="11">
        <v>0</v>
      </c>
      <c r="AU8" s="19">
        <v>10</v>
      </c>
      <c r="AV8" s="11">
        <v>10</v>
      </c>
      <c r="AW8" s="11">
        <v>0</v>
      </c>
      <c r="AX8" s="11">
        <v>0</v>
      </c>
      <c r="AY8" s="19">
        <v>0</v>
      </c>
      <c r="AZ8" s="11">
        <v>0</v>
      </c>
      <c r="BA8" s="19">
        <v>0</v>
      </c>
      <c r="BB8" s="11">
        <v>0</v>
      </c>
      <c r="BC8" s="11">
        <v>0</v>
      </c>
      <c r="BD8" s="11">
        <v>0</v>
      </c>
      <c r="BE8" s="11">
        <v>0</v>
      </c>
      <c r="BF8" s="11">
        <v>0</v>
      </c>
      <c r="BG8" s="11">
        <v>0</v>
      </c>
      <c r="BH8" s="19">
        <v>0</v>
      </c>
      <c r="BI8" s="11">
        <v>0</v>
      </c>
    </row>
    <row r="9" spans="1:61" s="13" customFormat="1" ht="15.75" x14ac:dyDescent="0.25">
      <c r="A9" s="14">
        <v>4</v>
      </c>
      <c r="B9" s="14" t="s">
        <v>123</v>
      </c>
      <c r="C9" s="16">
        <v>196814</v>
      </c>
      <c r="D9" s="16" t="s">
        <v>114</v>
      </c>
      <c r="E9" s="16" t="s">
        <v>10</v>
      </c>
      <c r="F9" s="14" t="s">
        <v>11</v>
      </c>
      <c r="G9" s="17">
        <f t="shared" si="0"/>
        <v>15.54</v>
      </c>
      <c r="H9" s="19">
        <v>0</v>
      </c>
      <c r="I9" s="11">
        <v>0</v>
      </c>
      <c r="J9" s="11">
        <v>0</v>
      </c>
      <c r="K9" s="11">
        <v>0</v>
      </c>
      <c r="L9" s="11">
        <v>0</v>
      </c>
      <c r="M9" s="11">
        <v>0</v>
      </c>
      <c r="N9" s="11">
        <v>0</v>
      </c>
      <c r="O9" s="11">
        <v>0</v>
      </c>
      <c r="P9" s="11">
        <v>0</v>
      </c>
      <c r="Q9" s="19">
        <v>2.6</v>
      </c>
      <c r="R9" s="11">
        <v>0</v>
      </c>
      <c r="S9" s="11">
        <v>1</v>
      </c>
      <c r="T9" s="11">
        <v>1.6</v>
      </c>
      <c r="U9" s="11">
        <v>0</v>
      </c>
      <c r="V9" s="11">
        <v>0</v>
      </c>
      <c r="W9" s="11">
        <v>0</v>
      </c>
      <c r="X9" s="11">
        <v>0</v>
      </c>
      <c r="Y9" s="11">
        <v>0</v>
      </c>
      <c r="Z9" s="19">
        <v>1.5</v>
      </c>
      <c r="AA9" s="11">
        <v>0</v>
      </c>
      <c r="AB9" s="11">
        <v>0</v>
      </c>
      <c r="AC9" s="11">
        <v>1</v>
      </c>
      <c r="AD9" s="11">
        <v>0</v>
      </c>
      <c r="AE9" s="11">
        <v>0</v>
      </c>
      <c r="AF9" s="11">
        <v>0.5</v>
      </c>
      <c r="AG9" s="19">
        <v>0</v>
      </c>
      <c r="AH9" s="11">
        <v>0</v>
      </c>
      <c r="AI9" s="11">
        <v>0</v>
      </c>
      <c r="AJ9" s="11">
        <v>0</v>
      </c>
      <c r="AK9" s="11">
        <v>0</v>
      </c>
      <c r="AL9" s="11">
        <v>0</v>
      </c>
      <c r="AM9" s="11">
        <v>0</v>
      </c>
      <c r="AN9" s="11">
        <v>0</v>
      </c>
      <c r="AO9" s="11">
        <v>0</v>
      </c>
      <c r="AP9" s="11">
        <v>0</v>
      </c>
      <c r="AQ9" s="11">
        <v>0</v>
      </c>
      <c r="AR9" s="19">
        <v>0</v>
      </c>
      <c r="AS9" s="11">
        <v>0</v>
      </c>
      <c r="AT9" s="11">
        <v>0</v>
      </c>
      <c r="AU9" s="19">
        <v>10</v>
      </c>
      <c r="AV9" s="11">
        <v>10</v>
      </c>
      <c r="AW9" s="11">
        <v>0</v>
      </c>
      <c r="AX9" s="11">
        <v>0</v>
      </c>
      <c r="AY9" s="19">
        <v>0</v>
      </c>
      <c r="AZ9" s="11">
        <v>0</v>
      </c>
      <c r="BA9" s="19">
        <v>1.44</v>
      </c>
      <c r="BB9" s="11">
        <v>0</v>
      </c>
      <c r="BC9" s="11">
        <v>0</v>
      </c>
      <c r="BD9" s="11">
        <v>0</v>
      </c>
      <c r="BE9" s="11">
        <v>0</v>
      </c>
      <c r="BF9" s="11">
        <v>0</v>
      </c>
      <c r="BG9" s="11">
        <v>1.44</v>
      </c>
      <c r="BH9" s="19">
        <v>0</v>
      </c>
      <c r="BI9" s="11">
        <v>0</v>
      </c>
    </row>
    <row r="10" spans="1:61" s="13" customFormat="1" ht="15.75" x14ac:dyDescent="0.25">
      <c r="A10" s="14">
        <v>5</v>
      </c>
      <c r="B10" s="14" t="s">
        <v>122</v>
      </c>
      <c r="C10" s="16">
        <v>227510</v>
      </c>
      <c r="D10" s="16" t="s">
        <v>115</v>
      </c>
      <c r="E10" s="16" t="s">
        <v>116</v>
      </c>
      <c r="F10" s="14" t="s">
        <v>11</v>
      </c>
      <c r="G10" s="17">
        <f t="shared" si="0"/>
        <v>23.5</v>
      </c>
      <c r="H10" s="19">
        <v>3</v>
      </c>
      <c r="I10" s="11">
        <v>0</v>
      </c>
      <c r="J10" s="11">
        <v>0</v>
      </c>
      <c r="K10" s="11">
        <v>0</v>
      </c>
      <c r="L10" s="11">
        <v>3</v>
      </c>
      <c r="M10" s="11">
        <v>0</v>
      </c>
      <c r="N10" s="11">
        <v>0</v>
      </c>
      <c r="O10" s="11">
        <v>0</v>
      </c>
      <c r="P10" s="11">
        <v>0</v>
      </c>
      <c r="Q10" s="19">
        <v>1</v>
      </c>
      <c r="R10" s="11">
        <v>0</v>
      </c>
      <c r="S10" s="11">
        <v>1</v>
      </c>
      <c r="T10" s="11">
        <v>0</v>
      </c>
      <c r="U10" s="11">
        <v>0</v>
      </c>
      <c r="V10" s="11">
        <v>0</v>
      </c>
      <c r="W10" s="11">
        <v>0</v>
      </c>
      <c r="X10" s="11">
        <v>0</v>
      </c>
      <c r="Y10" s="11">
        <v>0</v>
      </c>
      <c r="Z10" s="19">
        <v>3</v>
      </c>
      <c r="AA10" s="11">
        <v>3</v>
      </c>
      <c r="AB10" s="11">
        <v>0</v>
      </c>
      <c r="AC10" s="11">
        <v>0</v>
      </c>
      <c r="AD10" s="11">
        <v>0</v>
      </c>
      <c r="AE10" s="11">
        <v>0</v>
      </c>
      <c r="AF10" s="11">
        <v>0</v>
      </c>
      <c r="AG10" s="19">
        <v>0</v>
      </c>
      <c r="AH10" s="11">
        <v>0</v>
      </c>
      <c r="AI10" s="11">
        <v>0</v>
      </c>
      <c r="AJ10" s="11">
        <v>0</v>
      </c>
      <c r="AK10" s="11">
        <v>0</v>
      </c>
      <c r="AL10" s="11">
        <v>0</v>
      </c>
      <c r="AM10" s="11">
        <v>0</v>
      </c>
      <c r="AN10" s="11">
        <v>0</v>
      </c>
      <c r="AO10" s="11">
        <v>0</v>
      </c>
      <c r="AP10" s="11">
        <v>0</v>
      </c>
      <c r="AQ10" s="11">
        <v>0</v>
      </c>
      <c r="AR10" s="19">
        <v>1</v>
      </c>
      <c r="AS10" s="11">
        <v>1</v>
      </c>
      <c r="AT10" s="11">
        <v>0</v>
      </c>
      <c r="AU10" s="19">
        <v>15.5</v>
      </c>
      <c r="AV10" s="11">
        <v>10</v>
      </c>
      <c r="AW10" s="11">
        <v>0</v>
      </c>
      <c r="AX10" s="11">
        <v>5.5</v>
      </c>
      <c r="AY10" s="19">
        <v>0</v>
      </c>
      <c r="AZ10" s="11">
        <v>0</v>
      </c>
      <c r="BA10" s="19">
        <v>0</v>
      </c>
      <c r="BB10" s="11">
        <v>0</v>
      </c>
      <c r="BC10" s="11">
        <v>0</v>
      </c>
      <c r="BD10" s="11">
        <v>0</v>
      </c>
      <c r="BE10" s="11">
        <v>0</v>
      </c>
      <c r="BF10" s="11">
        <v>0</v>
      </c>
      <c r="BG10" s="11">
        <v>0</v>
      </c>
      <c r="BH10" s="19">
        <v>0</v>
      </c>
      <c r="BI10" s="11">
        <v>0</v>
      </c>
    </row>
    <row r="11" spans="1:61" s="13" customFormat="1" ht="15.75" x14ac:dyDescent="0.25">
      <c r="A11" s="14">
        <v>6</v>
      </c>
      <c r="B11" s="14" t="s">
        <v>121</v>
      </c>
      <c r="C11" s="16">
        <v>202077</v>
      </c>
      <c r="D11" s="16" t="s">
        <v>117</v>
      </c>
      <c r="E11" s="16" t="s">
        <v>9</v>
      </c>
      <c r="F11" s="14" t="s">
        <v>11</v>
      </c>
      <c r="G11" s="17">
        <f t="shared" si="0"/>
        <v>8.3000000000000007</v>
      </c>
      <c r="H11" s="19">
        <v>0</v>
      </c>
      <c r="I11" s="11">
        <v>0</v>
      </c>
      <c r="J11" s="11">
        <v>0</v>
      </c>
      <c r="K11" s="11">
        <v>0</v>
      </c>
      <c r="L11" s="11">
        <v>0</v>
      </c>
      <c r="M11" s="11">
        <v>0</v>
      </c>
      <c r="N11" s="11">
        <v>0</v>
      </c>
      <c r="O11" s="11">
        <v>0</v>
      </c>
      <c r="P11" s="11">
        <v>0</v>
      </c>
      <c r="Q11" s="19">
        <v>1.8</v>
      </c>
      <c r="R11" s="11">
        <v>0</v>
      </c>
      <c r="S11" s="11">
        <v>0</v>
      </c>
      <c r="T11" s="11">
        <v>0.8</v>
      </c>
      <c r="U11" s="11">
        <v>0</v>
      </c>
      <c r="V11" s="11">
        <v>0</v>
      </c>
      <c r="W11" s="11">
        <v>0</v>
      </c>
      <c r="X11" s="11">
        <v>1</v>
      </c>
      <c r="Y11" s="11">
        <v>0</v>
      </c>
      <c r="Z11" s="19">
        <v>5</v>
      </c>
      <c r="AA11" s="11">
        <v>3</v>
      </c>
      <c r="AB11" s="11">
        <v>0</v>
      </c>
      <c r="AC11" s="11">
        <v>0</v>
      </c>
      <c r="AD11" s="11">
        <v>2</v>
      </c>
      <c r="AE11" s="11">
        <v>0</v>
      </c>
      <c r="AF11" s="11">
        <v>0</v>
      </c>
      <c r="AG11" s="19">
        <v>0</v>
      </c>
      <c r="AH11" s="11">
        <v>0</v>
      </c>
      <c r="AI11" s="11">
        <v>0</v>
      </c>
      <c r="AJ11" s="11">
        <v>0</v>
      </c>
      <c r="AK11" s="11">
        <v>0</v>
      </c>
      <c r="AL11" s="11">
        <v>0</v>
      </c>
      <c r="AM11" s="11">
        <v>0</v>
      </c>
      <c r="AN11" s="11">
        <v>0</v>
      </c>
      <c r="AO11" s="11">
        <v>0</v>
      </c>
      <c r="AP11" s="11">
        <v>0</v>
      </c>
      <c r="AQ11" s="11">
        <v>0</v>
      </c>
      <c r="AR11" s="19">
        <v>0</v>
      </c>
      <c r="AS11" s="11">
        <v>0</v>
      </c>
      <c r="AT11" s="11">
        <v>0</v>
      </c>
      <c r="AU11" s="19">
        <v>1</v>
      </c>
      <c r="AV11" s="11">
        <v>0</v>
      </c>
      <c r="AW11" s="11">
        <v>0</v>
      </c>
      <c r="AX11" s="11">
        <v>1</v>
      </c>
      <c r="AY11" s="19">
        <v>0</v>
      </c>
      <c r="AZ11" s="11">
        <v>0</v>
      </c>
      <c r="BA11" s="19">
        <v>0.5</v>
      </c>
      <c r="BB11" s="11">
        <v>0</v>
      </c>
      <c r="BC11" s="11">
        <v>0</v>
      </c>
      <c r="BD11" s="11">
        <v>0</v>
      </c>
      <c r="BE11" s="11">
        <v>0</v>
      </c>
      <c r="BF11" s="11">
        <v>0.5</v>
      </c>
      <c r="BG11" s="11">
        <v>0</v>
      </c>
      <c r="BH11" s="19">
        <v>0</v>
      </c>
      <c r="BI11" s="11">
        <v>0</v>
      </c>
    </row>
    <row r="12" spans="1:61" s="13" customFormat="1" ht="15.75" x14ac:dyDescent="0.25">
      <c r="A12" s="14">
        <v>7</v>
      </c>
      <c r="B12" s="14" t="s">
        <v>120</v>
      </c>
      <c r="C12" s="16">
        <v>225931</v>
      </c>
      <c r="D12" s="16" t="s">
        <v>118</v>
      </c>
      <c r="E12" s="16" t="s">
        <v>119</v>
      </c>
      <c r="F12" s="14" t="s">
        <v>11</v>
      </c>
      <c r="G12" s="17">
        <f t="shared" si="0"/>
        <v>33.299999999999997</v>
      </c>
      <c r="H12" s="19">
        <v>3</v>
      </c>
      <c r="I12" s="11">
        <v>0</v>
      </c>
      <c r="J12" s="11">
        <v>0</v>
      </c>
      <c r="K12" s="11">
        <v>0</v>
      </c>
      <c r="L12" s="11">
        <v>3</v>
      </c>
      <c r="M12" s="11">
        <v>0</v>
      </c>
      <c r="N12" s="11">
        <v>0</v>
      </c>
      <c r="O12" s="11">
        <v>0</v>
      </c>
      <c r="P12" s="11">
        <v>0</v>
      </c>
      <c r="Q12" s="19">
        <v>4.4000000000000004</v>
      </c>
      <c r="R12" s="11">
        <v>0</v>
      </c>
      <c r="S12" s="11">
        <v>2</v>
      </c>
      <c r="T12" s="11">
        <v>1.4</v>
      </c>
      <c r="U12" s="11">
        <v>1</v>
      </c>
      <c r="V12" s="11">
        <v>0</v>
      </c>
      <c r="W12" s="11">
        <v>0</v>
      </c>
      <c r="X12" s="11">
        <v>0</v>
      </c>
      <c r="Y12" s="11">
        <v>0</v>
      </c>
      <c r="Z12" s="19">
        <v>5</v>
      </c>
      <c r="AA12" s="11">
        <v>3</v>
      </c>
      <c r="AB12" s="11">
        <v>0</v>
      </c>
      <c r="AC12" s="11">
        <v>0</v>
      </c>
      <c r="AD12" s="11">
        <v>2</v>
      </c>
      <c r="AE12" s="11">
        <v>0</v>
      </c>
      <c r="AF12" s="11">
        <v>0</v>
      </c>
      <c r="AG12" s="19">
        <v>5</v>
      </c>
      <c r="AH12" s="11">
        <v>0</v>
      </c>
      <c r="AI12" s="11">
        <v>4</v>
      </c>
      <c r="AJ12" s="11">
        <v>0</v>
      </c>
      <c r="AK12" s="11">
        <v>0</v>
      </c>
      <c r="AL12" s="11">
        <v>1</v>
      </c>
      <c r="AM12" s="11">
        <v>0</v>
      </c>
      <c r="AN12" s="11">
        <v>0</v>
      </c>
      <c r="AO12" s="11">
        <v>0</v>
      </c>
      <c r="AP12" s="11">
        <v>0</v>
      </c>
      <c r="AQ12" s="11">
        <v>0</v>
      </c>
      <c r="AR12" s="19">
        <v>4</v>
      </c>
      <c r="AS12" s="11">
        <v>3.5</v>
      </c>
      <c r="AT12" s="11">
        <v>0.5</v>
      </c>
      <c r="AU12" s="19">
        <v>9.9</v>
      </c>
      <c r="AV12" s="11">
        <v>1</v>
      </c>
      <c r="AW12" s="11">
        <v>4.9000000000000004</v>
      </c>
      <c r="AX12" s="11">
        <v>4</v>
      </c>
      <c r="AY12" s="19">
        <v>0</v>
      </c>
      <c r="AZ12" s="11">
        <v>0</v>
      </c>
      <c r="BA12" s="19">
        <v>0</v>
      </c>
      <c r="BB12" s="11">
        <v>0</v>
      </c>
      <c r="BC12" s="11">
        <v>0</v>
      </c>
      <c r="BD12" s="11">
        <v>0</v>
      </c>
      <c r="BE12" s="11">
        <v>0</v>
      </c>
      <c r="BF12" s="11">
        <v>0</v>
      </c>
      <c r="BG12" s="11">
        <v>0</v>
      </c>
      <c r="BH12" s="19">
        <v>2</v>
      </c>
      <c r="BI12" s="11">
        <v>2</v>
      </c>
    </row>
  </sheetData>
  <mergeCells count="62">
    <mergeCell ref="AY3:AY4"/>
    <mergeCell ref="BA3:BA4"/>
    <mergeCell ref="BH3:BH4"/>
    <mergeCell ref="I3:I4"/>
    <mergeCell ref="J3:J4"/>
    <mergeCell ref="M3:M4"/>
    <mergeCell ref="N3:N4"/>
    <mergeCell ref="O3:O4"/>
    <mergeCell ref="P3:P4"/>
    <mergeCell ref="R3:R4"/>
    <mergeCell ref="F3:F5"/>
    <mergeCell ref="G3:G4"/>
    <mergeCell ref="H3:H4"/>
    <mergeCell ref="K3:K4"/>
    <mergeCell ref="L3:L4"/>
    <mergeCell ref="A3:A5"/>
    <mergeCell ref="B3:B5"/>
    <mergeCell ref="C3:C5"/>
    <mergeCell ref="D3:D5"/>
    <mergeCell ref="E3:E5"/>
    <mergeCell ref="S3:S4"/>
    <mergeCell ref="T3:T4"/>
    <mergeCell ref="U3:U4"/>
    <mergeCell ref="V3:V4"/>
    <mergeCell ref="Q3:Q4"/>
    <mergeCell ref="W3:W4"/>
    <mergeCell ref="X3:X4"/>
    <mergeCell ref="Y3:Y4"/>
    <mergeCell ref="AA3:AA4"/>
    <mergeCell ref="AB3:AB4"/>
    <mergeCell ref="AC3:AC4"/>
    <mergeCell ref="Z3:Z4"/>
    <mergeCell ref="AD3:AD4"/>
    <mergeCell ref="AE3:AE4"/>
    <mergeCell ref="AF3:AF4"/>
    <mergeCell ref="AH3:AH4"/>
    <mergeCell ref="AI3:AI4"/>
    <mergeCell ref="AJ3:AJ4"/>
    <mergeCell ref="AG3:AG4"/>
    <mergeCell ref="AK3:AK4"/>
    <mergeCell ref="AL3:AL4"/>
    <mergeCell ref="AM3:AM4"/>
    <mergeCell ref="AN3:AN4"/>
    <mergeCell ref="AO3:AO4"/>
    <mergeCell ref="AP3:AP4"/>
    <mergeCell ref="AS3:AS4"/>
    <mergeCell ref="AT3:AT4"/>
    <mergeCell ref="AV3:AV4"/>
    <mergeCell ref="AW3:AW4"/>
    <mergeCell ref="AX3:AX4"/>
    <mergeCell ref="AR3:AR4"/>
    <mergeCell ref="AU3:AU4"/>
    <mergeCell ref="A2:BI2"/>
    <mergeCell ref="BG3:BG4"/>
    <mergeCell ref="BI3:BI4"/>
    <mergeCell ref="AZ3:AZ4"/>
    <mergeCell ref="BB3:BB4"/>
    <mergeCell ref="BC3:BC4"/>
    <mergeCell ref="BD3:BD4"/>
    <mergeCell ref="BE3:BE4"/>
    <mergeCell ref="BF3:BF4"/>
    <mergeCell ref="AQ3:AQ4"/>
  </mergeCells>
  <pageMargins left="0.25" right="0.25" top="0.75" bottom="0.75" header="0.3" footer="0.3"/>
  <pageSetup paperSize="8"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22CE-A2FF-4101-99EB-425548CF82B3}">
  <dimension ref="A1:A33"/>
  <sheetViews>
    <sheetView workbookViewId="0">
      <selection sqref="A1:A34"/>
    </sheetView>
  </sheetViews>
  <sheetFormatPr defaultRowHeight="15" x14ac:dyDescent="0.25"/>
  <sheetData>
    <row r="1" spans="1:1" x14ac:dyDescent="0.25">
      <c r="A1" s="2" t="s">
        <v>8</v>
      </c>
    </row>
    <row r="2" spans="1:1" x14ac:dyDescent="0.25">
      <c r="A2" s="1" t="s">
        <v>8</v>
      </c>
    </row>
    <row r="3" spans="1:1" x14ac:dyDescent="0.25">
      <c r="A3" s="1" t="s">
        <v>8</v>
      </c>
    </row>
    <row r="4" spans="1:1" x14ac:dyDescent="0.25">
      <c r="A4" s="2" t="s">
        <v>8</v>
      </c>
    </row>
    <row r="5" spans="1:1" x14ac:dyDescent="0.25">
      <c r="A5" s="1" t="s">
        <v>8</v>
      </c>
    </row>
    <row r="6" spans="1:1" x14ac:dyDescent="0.25">
      <c r="A6" s="1" t="s">
        <v>8</v>
      </c>
    </row>
    <row r="7" spans="1:1" x14ac:dyDescent="0.25">
      <c r="A7" s="1" t="s">
        <v>8</v>
      </c>
    </row>
    <row r="8" spans="1:1" x14ac:dyDescent="0.25">
      <c r="A8" s="1" t="s">
        <v>8</v>
      </c>
    </row>
    <row r="9" spans="1:1" x14ac:dyDescent="0.25">
      <c r="A9" s="1" t="s">
        <v>8</v>
      </c>
    </row>
    <row r="10" spans="1:1" x14ac:dyDescent="0.25">
      <c r="A10" s="2" t="s">
        <v>8</v>
      </c>
    </row>
    <row r="11" spans="1:1" x14ac:dyDescent="0.25">
      <c r="A11" s="2" t="s">
        <v>8</v>
      </c>
    </row>
    <row r="12" spans="1:1" x14ac:dyDescent="0.25">
      <c r="A12" s="1" t="s">
        <v>8</v>
      </c>
    </row>
    <row r="13" spans="1:1" x14ac:dyDescent="0.25">
      <c r="A13" s="1" t="s">
        <v>8</v>
      </c>
    </row>
    <row r="14" spans="1:1" x14ac:dyDescent="0.25">
      <c r="A14" s="1" t="s">
        <v>8</v>
      </c>
    </row>
    <row r="15" spans="1:1" x14ac:dyDescent="0.25">
      <c r="A15" s="1" t="s">
        <v>8</v>
      </c>
    </row>
    <row r="16" spans="1:1" x14ac:dyDescent="0.25">
      <c r="A16" s="1" t="s">
        <v>8</v>
      </c>
    </row>
    <row r="17" spans="1:1" x14ac:dyDescent="0.25">
      <c r="A17" s="1" t="s">
        <v>8</v>
      </c>
    </row>
    <row r="18" spans="1:1" x14ac:dyDescent="0.25">
      <c r="A18" s="3" t="s">
        <v>8</v>
      </c>
    </row>
    <row r="19" spans="1:1" x14ac:dyDescent="0.25">
      <c r="A19" s="4" t="s">
        <v>8</v>
      </c>
    </row>
    <row r="20" spans="1:1" x14ac:dyDescent="0.25">
      <c r="A20" s="1" t="s">
        <v>8</v>
      </c>
    </row>
    <row r="21" spans="1:1" x14ac:dyDescent="0.25">
      <c r="A21" s="1" t="s">
        <v>8</v>
      </c>
    </row>
    <row r="22" spans="1:1" x14ac:dyDescent="0.25">
      <c r="A22" s="2" t="s">
        <v>8</v>
      </c>
    </row>
    <row r="23" spans="1:1" x14ac:dyDescent="0.25">
      <c r="A23" s="1" t="s">
        <v>8</v>
      </c>
    </row>
    <row r="24" spans="1:1" x14ac:dyDescent="0.25">
      <c r="A24" s="1" t="s">
        <v>8</v>
      </c>
    </row>
    <row r="25" spans="1:1" x14ac:dyDescent="0.25">
      <c r="A25" s="1" t="s">
        <v>8</v>
      </c>
    </row>
    <row r="26" spans="1:1" x14ac:dyDescent="0.25">
      <c r="A26" s="2" t="s">
        <v>8</v>
      </c>
    </row>
    <row r="27" spans="1:1" x14ac:dyDescent="0.25">
      <c r="A27" s="1" t="s">
        <v>8</v>
      </c>
    </row>
    <row r="28" spans="1:1" x14ac:dyDescent="0.25">
      <c r="A28" s="1" t="s">
        <v>8</v>
      </c>
    </row>
    <row r="29" spans="1:1" x14ac:dyDescent="0.25">
      <c r="A29" s="1" t="s">
        <v>8</v>
      </c>
    </row>
    <row r="30" spans="1:1" x14ac:dyDescent="0.25">
      <c r="A30" s="2" t="s">
        <v>8</v>
      </c>
    </row>
    <row r="31" spans="1:1" x14ac:dyDescent="0.25">
      <c r="A31" s="1" t="s">
        <v>8</v>
      </c>
    </row>
    <row r="32" spans="1:1" x14ac:dyDescent="0.25">
      <c r="A32" s="1" t="s">
        <v>8</v>
      </c>
    </row>
    <row r="33" spans="1:1" x14ac:dyDescent="0.25">
      <c r="A33" s="1" t="s">
        <v>8</v>
      </c>
    </row>
  </sheetData>
  <dataValidations count="1">
    <dataValidation type="list" allowBlank="1" showInputMessage="1" showErrorMessage="1" sqref="A1:A33" xr:uid="{B0B15761-7D39-43E3-AC1B-D1CEAC83DE21}">
      <formula1>$F$68:$F$71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31.01.2023</vt: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usernew</cp:lastModifiedBy>
  <cp:lastPrinted>2025-06-10T12:41:49Z</cp:lastPrinted>
  <dcterms:created xsi:type="dcterms:W3CDTF">2023-01-31T10:03:40Z</dcterms:created>
  <dcterms:modified xsi:type="dcterms:W3CDTF">2025-06-10T12:46:58Z</dcterms:modified>
</cp:coreProperties>
</file>